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3820" windowHeight="14190"/>
  </bookViews>
  <sheets>
    <sheet name="30-оплата коммунальных услуг" sheetId="1" r:id="rId1"/>
  </sheets>
  <definedNames>
    <definedName name="Z_97B7F8EF_DF10_420C_BFA5_8AB5077B91D8_.wvu.PrintTitles" localSheetId="0" hidden="1">'30-оплата коммунальных услуг'!$9:$10</definedName>
    <definedName name="Z_E8DFB380_AEBD_4752_85E7_44FEC0F0B43A_.wvu.PrintTitles" localSheetId="0" hidden="1">'30-оплата коммунальных услуг'!$9:$10</definedName>
    <definedName name="_xlnm.Print_Titles" localSheetId="0">'30-оплата коммунальных услуг'!$9:$10</definedName>
    <definedName name="_xlnm.Print_Area" localSheetId="0">'30-оплата коммунальных услуг'!$A$1:$E$58</definedName>
  </definedNames>
  <calcPr calcId="125725" fullCalcOnLoad="1"/>
</workbook>
</file>

<file path=xl/calcChain.xml><?xml version="1.0" encoding="utf-8"?>
<calcChain xmlns="http://schemas.openxmlformats.org/spreadsheetml/2006/main">
  <c r="E56" i="1"/>
  <c r="D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56" l="1"/>
</calcChain>
</file>

<file path=xl/sharedStrings.xml><?xml version="1.0" encoding="utf-8"?>
<sst xmlns="http://schemas.openxmlformats.org/spreadsheetml/2006/main" count="60" uniqueCount="60">
  <si>
    <t xml:space="preserve"> Приложение 30</t>
  </si>
  <si>
    <t xml:space="preserve"> к Закону Кировской области</t>
  </si>
  <si>
    <t>"Об областном бюджете на 2014 год</t>
  </si>
  <si>
    <t xml:space="preserve"> и на плановый период 2015 и 2016 годов"</t>
  </si>
  <si>
    <t>Распределение</t>
  </si>
  <si>
    <t>субвенций местным бюджетам из областного бюджета
на выполнение отдельных государственных полномочий по организации предоставления гражданам субсидий на оплату жилых помещений и коммунальных услуг на 2014 год</t>
  </si>
  <si>
    <t xml:space="preserve">              </t>
  </si>
  <si>
    <t>№ п/п</t>
  </si>
  <si>
    <t>Наименование                                                                                                                                                                                                                                                                                                      муниципального района
(городского округа)</t>
  </si>
  <si>
    <t>Сумма
(тыс. рублей)</t>
  </si>
  <si>
    <t>В том числе:</t>
  </si>
  <si>
    <t>субсидии на оплату
жилых помещений 
и коммунальных услуг</t>
  </si>
  <si>
    <t>расходы
по администрированию</t>
  </si>
  <si>
    <t>Арбажский район</t>
  </si>
  <si>
    <t>Афанасьевский район</t>
  </si>
  <si>
    <t>Белохолуницкий район</t>
  </si>
  <si>
    <t>Богородский муниципальный район</t>
  </si>
  <si>
    <t>Верхнекамский район</t>
  </si>
  <si>
    <t>Верхошижемский район</t>
  </si>
  <si>
    <t>Вятскополянский район</t>
  </si>
  <si>
    <t>Даровской район</t>
  </si>
  <si>
    <t>Зуевский район</t>
  </si>
  <si>
    <t>Кикнурский район</t>
  </si>
  <si>
    <t>Кильмезский муниципальный район</t>
  </si>
  <si>
    <t>Кирово-Чепецкий район</t>
  </si>
  <si>
    <t>Котельничский район</t>
  </si>
  <si>
    <t>Куменский район</t>
  </si>
  <si>
    <t>Лебяжский район</t>
  </si>
  <si>
    <t xml:space="preserve">Лузский район </t>
  </si>
  <si>
    <t>Малмыжский район</t>
  </si>
  <si>
    <t>Мурашинский район</t>
  </si>
  <si>
    <t>Нагорский район</t>
  </si>
  <si>
    <t>Немский район</t>
  </si>
  <si>
    <t>Нолинский район</t>
  </si>
  <si>
    <t>Омутнинский район</t>
  </si>
  <si>
    <t>Опаринский район</t>
  </si>
  <si>
    <t>Оричевский район</t>
  </si>
  <si>
    <t>Орловский район Кировской области</t>
  </si>
  <si>
    <t>Пижанский район</t>
  </si>
  <si>
    <t>Подосиновский район Кировской области</t>
  </si>
  <si>
    <t>Санчурский  район</t>
  </si>
  <si>
    <t>Свечинский район</t>
  </si>
  <si>
    <t>Слободской район</t>
  </si>
  <si>
    <t>Советский район Кировской области</t>
  </si>
  <si>
    <t>Сунский район</t>
  </si>
  <si>
    <t>Тужинский район</t>
  </si>
  <si>
    <t>Унинский район</t>
  </si>
  <si>
    <t>Уржумский муниципальный район</t>
  </si>
  <si>
    <t>Фаленский район</t>
  </si>
  <si>
    <t>Шабалинский район</t>
  </si>
  <si>
    <t>Юрьянский район</t>
  </si>
  <si>
    <t>Яранский район</t>
  </si>
  <si>
    <t>ЗАТО Первомайский</t>
  </si>
  <si>
    <t>Город Вятские Поляны</t>
  </si>
  <si>
    <t>Город Кирово-Чепецк</t>
  </si>
  <si>
    <t>Город Котельнич</t>
  </si>
  <si>
    <t>Город Слободской</t>
  </si>
  <si>
    <t>Город Киров</t>
  </si>
  <si>
    <t>Итого</t>
  </si>
  <si>
    <t>______________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</si>
</sst>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5">
    <font>
      <sz val="10"/>
      <name val="Arial Cyr"/>
      <charset val="204"/>
    </font>
    <font>
      <sz val="10"/>
      <name val="Arial Cyr"/>
      <charset val="204"/>
    </font>
    <font>
      <b/>
      <sz val="21"/>
      <name val="Times New Roman"/>
      <family val="1"/>
    </font>
    <font>
      <sz val="18.5"/>
      <name val="Times New Roman"/>
      <family val="1"/>
    </font>
    <font>
      <sz val="18.5"/>
      <name val="Arial Cyr"/>
      <charset val="204"/>
    </font>
    <font>
      <sz val="21"/>
      <name val="Arial Cyr"/>
      <charset val="204"/>
    </font>
    <font>
      <sz val="21"/>
      <name val="Times New Roman"/>
      <family val="1"/>
    </font>
    <font>
      <sz val="18.5"/>
      <name val="Times New Roman"/>
      <family val="1"/>
      <charset val="204"/>
    </font>
    <font>
      <b/>
      <sz val="14"/>
      <name val="Times New Roman"/>
      <family val="1"/>
    </font>
    <font>
      <sz val="14"/>
      <name val="Arial Cyr"/>
      <charset val="204"/>
    </font>
    <font>
      <b/>
      <sz val="18.5"/>
      <name val="Times New Roman"/>
      <family val="1"/>
    </font>
    <font>
      <sz val="18.649999999999999"/>
      <name val="Arial Cyr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indent="27"/>
    </xf>
    <xf numFmtId="0" fontId="4" fillId="0" borderId="0" xfId="0" applyFont="1" applyAlignment="1">
      <alignment horizontal="left" indent="27"/>
    </xf>
    <xf numFmtId="0" fontId="5" fillId="0" borderId="0" xfId="0" applyFont="1"/>
    <xf numFmtId="0" fontId="6" fillId="0" borderId="0" xfId="0" applyFont="1" applyBorder="1"/>
    <xf numFmtId="0" fontId="3" fillId="0" borderId="0" xfId="0" applyFont="1" applyFill="1" applyAlignment="1">
      <alignment horizontal="left" indent="27"/>
    </xf>
    <xf numFmtId="43" fontId="3" fillId="0" borderId="0" xfId="1" applyFont="1" applyAlignment="1">
      <alignment horizontal="left" indent="27"/>
    </xf>
    <xf numFmtId="0" fontId="7" fillId="0" borderId="0" xfId="0" applyFont="1" applyAlignment="1">
      <alignment horizontal="left" indent="27"/>
    </xf>
    <xf numFmtId="0" fontId="8" fillId="0" borderId="0" xfId="0" applyFont="1" applyBorder="1" applyAlignment="1"/>
    <xf numFmtId="0" fontId="9" fillId="0" borderId="0" xfId="0" applyFont="1"/>
    <xf numFmtId="0" fontId="10" fillId="0" borderId="0" xfId="0" applyFont="1" applyBorder="1" applyAlignment="1">
      <alignment horizontal="center" vertical="top"/>
    </xf>
    <xf numFmtId="0" fontId="11" fillId="0" borderId="0" xfId="0" applyFont="1"/>
    <xf numFmtId="0" fontId="10" fillId="0" borderId="0" xfId="0" applyFont="1" applyBorder="1" applyAlignment="1">
      <alignment horizontal="center" vertical="top" wrapText="1"/>
    </xf>
    <xf numFmtId="0" fontId="12" fillId="0" borderId="0" xfId="0" applyFont="1" applyBorder="1"/>
    <xf numFmtId="49" fontId="12" fillId="0" borderId="0" xfId="0" applyNumberFormat="1" applyFont="1" applyAlignment="1">
      <alignment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vertical="top"/>
    </xf>
    <xf numFmtId="0" fontId="12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9" fillId="0" borderId="0" xfId="0" applyFont="1" applyAlignment="1">
      <alignment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Fill="1" applyBorder="1" applyAlignment="1">
      <alignment vertical="top"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X67"/>
  <sheetViews>
    <sheetView tabSelected="1" zoomScale="75" zoomScaleNormal="75" workbookViewId="0">
      <selection activeCell="D56" sqref="D56"/>
    </sheetView>
  </sheetViews>
  <sheetFormatPr defaultRowHeight="18"/>
  <cols>
    <col min="1" max="1" width="5.7109375" style="10" customWidth="1"/>
    <col min="2" max="2" width="30.7109375" style="10" customWidth="1"/>
    <col min="3" max="3" width="20.7109375" style="10" customWidth="1"/>
    <col min="4" max="5" width="32.7109375" style="10" customWidth="1"/>
    <col min="6" max="7" width="9.140625" style="10"/>
    <col min="8" max="8" width="10.5703125" style="10" customWidth="1"/>
    <col min="9" max="16384" width="9.140625" style="10"/>
  </cols>
  <sheetData>
    <row r="1" spans="1:24" s="4" customFormat="1" ht="24.95" customHeight="1">
      <c r="A1" s="1"/>
      <c r="B1" s="2" t="s">
        <v>0</v>
      </c>
      <c r="C1" s="3"/>
      <c r="D1" s="3"/>
      <c r="E1" s="3"/>
    </row>
    <row r="2" spans="1:24" s="4" customFormat="1" ht="24.95" customHeight="1">
      <c r="A2" s="5"/>
      <c r="B2" s="6" t="s">
        <v>1</v>
      </c>
      <c r="C2" s="3"/>
      <c r="D2" s="3"/>
      <c r="E2" s="3"/>
    </row>
    <row r="3" spans="1:24" s="4" customFormat="1" ht="24.95" customHeight="1">
      <c r="A3" s="5"/>
      <c r="B3" s="7" t="s">
        <v>2</v>
      </c>
      <c r="C3" s="3"/>
      <c r="D3" s="3"/>
      <c r="E3" s="3"/>
    </row>
    <row r="4" spans="1:24" s="4" customFormat="1" ht="24.95" customHeight="1">
      <c r="A4" s="5"/>
      <c r="B4" s="8" t="s">
        <v>3</v>
      </c>
      <c r="C4" s="3"/>
      <c r="D4" s="3"/>
      <c r="E4" s="3"/>
    </row>
    <row r="5" spans="1:24" ht="53.45" customHeight="1">
      <c r="A5" s="9"/>
      <c r="B5" s="9"/>
      <c r="C5" s="9"/>
      <c r="D5" s="9"/>
      <c r="E5" s="9"/>
    </row>
    <row r="6" spans="1:24" s="12" customFormat="1" ht="24.95" customHeight="1">
      <c r="A6" s="11" t="s">
        <v>4</v>
      </c>
      <c r="B6" s="11"/>
      <c r="C6" s="11"/>
      <c r="D6" s="11"/>
      <c r="E6" s="11"/>
    </row>
    <row r="7" spans="1:24" ht="99.95" customHeight="1">
      <c r="A7" s="13" t="s">
        <v>5</v>
      </c>
      <c r="B7" s="13"/>
      <c r="C7" s="13"/>
      <c r="D7" s="13"/>
      <c r="E7" s="13"/>
      <c r="X7" s="10">
        <v>0</v>
      </c>
    </row>
    <row r="8" spans="1:24" ht="26.45" customHeight="1">
      <c r="A8" s="14"/>
      <c r="B8" s="14"/>
      <c r="C8" s="15"/>
      <c r="D8" s="16" t="s">
        <v>6</v>
      </c>
      <c r="E8" s="16"/>
    </row>
    <row r="9" spans="1:24" ht="18.75" customHeight="1">
      <c r="A9" s="17" t="s">
        <v>7</v>
      </c>
      <c r="B9" s="17" t="s">
        <v>8</v>
      </c>
      <c r="C9" s="17" t="s">
        <v>9</v>
      </c>
      <c r="D9" s="18" t="s">
        <v>10</v>
      </c>
      <c r="E9" s="18"/>
    </row>
    <row r="10" spans="1:24" ht="56.25" customHeight="1">
      <c r="A10" s="19"/>
      <c r="B10" s="19"/>
      <c r="C10" s="19"/>
      <c r="D10" s="20" t="s">
        <v>11</v>
      </c>
      <c r="E10" s="20" t="s">
        <v>12</v>
      </c>
    </row>
    <row r="11" spans="1:24" ht="18.75" customHeight="1">
      <c r="A11" s="21">
        <v>1</v>
      </c>
      <c r="B11" s="22" t="s">
        <v>13</v>
      </c>
      <c r="C11" s="20">
        <f>D11+E11</f>
        <v>1854</v>
      </c>
      <c r="D11" s="23">
        <v>1747</v>
      </c>
      <c r="E11" s="23">
        <v>107</v>
      </c>
    </row>
    <row r="12" spans="1:24" ht="18.75" customHeight="1">
      <c r="A12" s="21">
        <v>2</v>
      </c>
      <c r="B12" s="22" t="s">
        <v>14</v>
      </c>
      <c r="C12" s="20">
        <f t="shared" ref="C12:C55" si="0">D12+E12</f>
        <v>433</v>
      </c>
      <c r="D12" s="23">
        <v>410</v>
      </c>
      <c r="E12" s="23">
        <v>23</v>
      </c>
    </row>
    <row r="13" spans="1:24" ht="18.75" customHeight="1">
      <c r="A13" s="21">
        <v>3</v>
      </c>
      <c r="B13" s="24" t="s">
        <v>15</v>
      </c>
      <c r="C13" s="20">
        <f t="shared" si="0"/>
        <v>7774</v>
      </c>
      <c r="D13" s="23">
        <v>7346</v>
      </c>
      <c r="E13" s="23">
        <v>428</v>
      </c>
    </row>
    <row r="14" spans="1:24" ht="37.5" customHeight="1">
      <c r="A14" s="21">
        <v>4</v>
      </c>
      <c r="B14" s="25" t="s">
        <v>16</v>
      </c>
      <c r="C14" s="20">
        <f t="shared" si="0"/>
        <v>847</v>
      </c>
      <c r="D14" s="23">
        <v>795</v>
      </c>
      <c r="E14" s="23">
        <v>52</v>
      </c>
    </row>
    <row r="15" spans="1:24" ht="18.75" customHeight="1">
      <c r="A15" s="21">
        <v>5</v>
      </c>
      <c r="B15" s="25" t="s">
        <v>17</v>
      </c>
      <c r="C15" s="20">
        <f t="shared" si="0"/>
        <v>34979</v>
      </c>
      <c r="D15" s="23">
        <v>33460</v>
      </c>
      <c r="E15" s="23">
        <v>1519</v>
      </c>
    </row>
    <row r="16" spans="1:24" ht="18.75" customHeight="1">
      <c r="A16" s="21">
        <v>6</v>
      </c>
      <c r="B16" s="25" t="s">
        <v>18</v>
      </c>
      <c r="C16" s="20">
        <f t="shared" si="0"/>
        <v>682</v>
      </c>
      <c r="D16" s="23">
        <v>634</v>
      </c>
      <c r="E16" s="23">
        <v>48</v>
      </c>
    </row>
    <row r="17" spans="1:5" ht="18.75" customHeight="1">
      <c r="A17" s="21">
        <v>7</v>
      </c>
      <c r="B17" s="25" t="s">
        <v>19</v>
      </c>
      <c r="C17" s="20">
        <f t="shared" si="0"/>
        <v>10197</v>
      </c>
      <c r="D17" s="23">
        <v>9529</v>
      </c>
      <c r="E17" s="23">
        <v>668</v>
      </c>
    </row>
    <row r="18" spans="1:5" ht="18.75" customHeight="1">
      <c r="A18" s="21">
        <v>8</v>
      </c>
      <c r="B18" s="25" t="s">
        <v>20</v>
      </c>
      <c r="C18" s="20">
        <f t="shared" si="0"/>
        <v>296</v>
      </c>
      <c r="D18" s="23">
        <v>278</v>
      </c>
      <c r="E18" s="23">
        <v>18</v>
      </c>
    </row>
    <row r="19" spans="1:5" ht="18.75" customHeight="1">
      <c r="A19" s="21">
        <v>9</v>
      </c>
      <c r="B19" s="25" t="s">
        <v>21</v>
      </c>
      <c r="C19" s="20">
        <f t="shared" si="0"/>
        <v>11273</v>
      </c>
      <c r="D19" s="23">
        <v>10623</v>
      </c>
      <c r="E19" s="23">
        <v>650</v>
      </c>
    </row>
    <row r="20" spans="1:5" ht="18.75" customHeight="1">
      <c r="A20" s="21">
        <v>10</v>
      </c>
      <c r="B20" s="25" t="s">
        <v>22</v>
      </c>
      <c r="C20" s="20">
        <f t="shared" si="0"/>
        <v>149</v>
      </c>
      <c r="D20" s="23">
        <v>138</v>
      </c>
      <c r="E20" s="23">
        <v>11</v>
      </c>
    </row>
    <row r="21" spans="1:5" ht="37.5" customHeight="1">
      <c r="A21" s="21">
        <v>11</v>
      </c>
      <c r="B21" s="25" t="s">
        <v>23</v>
      </c>
      <c r="C21" s="20">
        <f t="shared" si="0"/>
        <v>27</v>
      </c>
      <c r="D21" s="23">
        <v>25</v>
      </c>
      <c r="E21" s="23">
        <v>2</v>
      </c>
    </row>
    <row r="22" spans="1:5" ht="18.75" customHeight="1">
      <c r="A22" s="21">
        <v>12</v>
      </c>
      <c r="B22" s="25" t="s">
        <v>24</v>
      </c>
      <c r="C22" s="20">
        <f t="shared" si="0"/>
        <v>6188</v>
      </c>
      <c r="D22" s="23">
        <v>5898</v>
      </c>
      <c r="E22" s="23">
        <v>290</v>
      </c>
    </row>
    <row r="23" spans="1:5" ht="18.75" customHeight="1">
      <c r="A23" s="21">
        <v>13</v>
      </c>
      <c r="B23" s="25" t="s">
        <v>25</v>
      </c>
      <c r="C23" s="20">
        <f t="shared" si="0"/>
        <v>12046</v>
      </c>
      <c r="D23" s="23">
        <v>11517</v>
      </c>
      <c r="E23" s="23">
        <v>529</v>
      </c>
    </row>
    <row r="24" spans="1:5" ht="18.75" customHeight="1">
      <c r="A24" s="21">
        <v>14</v>
      </c>
      <c r="B24" s="25" t="s">
        <v>26</v>
      </c>
      <c r="C24" s="20">
        <f t="shared" si="0"/>
        <v>7027</v>
      </c>
      <c r="D24" s="23">
        <v>6616</v>
      </c>
      <c r="E24" s="23">
        <v>411</v>
      </c>
    </row>
    <row r="25" spans="1:5" ht="18.75" customHeight="1">
      <c r="A25" s="21">
        <v>15</v>
      </c>
      <c r="B25" s="25" t="s">
        <v>27</v>
      </c>
      <c r="C25" s="20">
        <f t="shared" si="0"/>
        <v>241</v>
      </c>
      <c r="D25" s="23">
        <v>233</v>
      </c>
      <c r="E25" s="23">
        <v>8</v>
      </c>
    </row>
    <row r="26" spans="1:5" ht="18.75" customHeight="1">
      <c r="A26" s="21">
        <v>16</v>
      </c>
      <c r="B26" s="25" t="s">
        <v>28</v>
      </c>
      <c r="C26" s="20">
        <f t="shared" si="0"/>
        <v>8183</v>
      </c>
      <c r="D26" s="23">
        <v>7777</v>
      </c>
      <c r="E26" s="23">
        <v>406</v>
      </c>
    </row>
    <row r="27" spans="1:5" ht="18.75" customHeight="1">
      <c r="A27" s="21">
        <v>17</v>
      </c>
      <c r="B27" s="25" t="s">
        <v>29</v>
      </c>
      <c r="C27" s="20">
        <f t="shared" si="0"/>
        <v>3745</v>
      </c>
      <c r="D27" s="23">
        <v>3512</v>
      </c>
      <c r="E27" s="23">
        <v>233</v>
      </c>
    </row>
    <row r="28" spans="1:5" ht="18.75" customHeight="1">
      <c r="A28" s="21">
        <v>18</v>
      </c>
      <c r="B28" s="25" t="s">
        <v>30</v>
      </c>
      <c r="C28" s="20">
        <f t="shared" si="0"/>
        <v>4739</v>
      </c>
      <c r="D28" s="23">
        <v>4458</v>
      </c>
      <c r="E28" s="23">
        <v>281</v>
      </c>
    </row>
    <row r="29" spans="1:5" ht="18.75" customHeight="1">
      <c r="A29" s="21">
        <v>19</v>
      </c>
      <c r="B29" s="25" t="s">
        <v>31</v>
      </c>
      <c r="C29" s="20">
        <f t="shared" si="0"/>
        <v>242</v>
      </c>
      <c r="D29" s="23">
        <v>224</v>
      </c>
      <c r="E29" s="23">
        <v>18</v>
      </c>
    </row>
    <row r="30" spans="1:5" ht="18.75" customHeight="1">
      <c r="A30" s="21">
        <v>20</v>
      </c>
      <c r="B30" s="25" t="s">
        <v>32</v>
      </c>
      <c r="C30" s="20">
        <f t="shared" si="0"/>
        <v>604</v>
      </c>
      <c r="D30" s="23">
        <v>556</v>
      </c>
      <c r="E30" s="23">
        <v>48</v>
      </c>
    </row>
    <row r="31" spans="1:5" ht="18.75" customHeight="1">
      <c r="A31" s="21">
        <v>21</v>
      </c>
      <c r="B31" s="25" t="s">
        <v>33</v>
      </c>
      <c r="C31" s="20">
        <f t="shared" si="0"/>
        <v>4702</v>
      </c>
      <c r="D31" s="23">
        <v>4445</v>
      </c>
      <c r="E31" s="23">
        <v>257</v>
      </c>
    </row>
    <row r="32" spans="1:5" ht="18.75" customHeight="1">
      <c r="A32" s="21">
        <v>22</v>
      </c>
      <c r="B32" s="25" t="s">
        <v>34</v>
      </c>
      <c r="C32" s="20">
        <f t="shared" si="0"/>
        <v>30698</v>
      </c>
      <c r="D32" s="23">
        <v>28939</v>
      </c>
      <c r="E32" s="23">
        <v>1759</v>
      </c>
    </row>
    <row r="33" spans="1:5" ht="18.75" customHeight="1">
      <c r="A33" s="21">
        <v>23</v>
      </c>
      <c r="B33" s="25" t="s">
        <v>35</v>
      </c>
      <c r="C33" s="20">
        <f t="shared" si="0"/>
        <v>4228</v>
      </c>
      <c r="D33" s="23">
        <v>4037</v>
      </c>
      <c r="E33" s="23">
        <v>191</v>
      </c>
    </row>
    <row r="34" spans="1:5" ht="18.75" customHeight="1">
      <c r="A34" s="21">
        <v>24</v>
      </c>
      <c r="B34" s="25" t="s">
        <v>36</v>
      </c>
      <c r="C34" s="20">
        <f t="shared" si="0"/>
        <v>10724</v>
      </c>
      <c r="D34" s="23">
        <v>10177</v>
      </c>
      <c r="E34" s="23">
        <v>547</v>
      </c>
    </row>
    <row r="35" spans="1:5" s="27" customFormat="1" ht="37.5" customHeight="1">
      <c r="A35" s="20">
        <v>25</v>
      </c>
      <c r="B35" s="25" t="s">
        <v>37</v>
      </c>
      <c r="C35" s="20">
        <f>D35+E35</f>
        <v>2609</v>
      </c>
      <c r="D35" s="26">
        <v>2427</v>
      </c>
      <c r="E35" s="26">
        <v>182</v>
      </c>
    </row>
    <row r="36" spans="1:5" s="27" customFormat="1" ht="18.75" customHeight="1">
      <c r="A36" s="20">
        <v>26</v>
      </c>
      <c r="B36" s="25" t="s">
        <v>38</v>
      </c>
      <c r="C36" s="20">
        <f>D36+E36</f>
        <v>582</v>
      </c>
      <c r="D36" s="26">
        <v>536</v>
      </c>
      <c r="E36" s="26">
        <v>46</v>
      </c>
    </row>
    <row r="37" spans="1:5" s="27" customFormat="1" ht="37.5" customHeight="1">
      <c r="A37" s="20">
        <v>27</v>
      </c>
      <c r="B37" s="25" t="s">
        <v>39</v>
      </c>
      <c r="C37" s="20">
        <f>D37+E37</f>
        <v>19032</v>
      </c>
      <c r="D37" s="26">
        <v>18091</v>
      </c>
      <c r="E37" s="26">
        <v>941</v>
      </c>
    </row>
    <row r="38" spans="1:5" ht="18.75" customHeight="1">
      <c r="A38" s="21">
        <v>28</v>
      </c>
      <c r="B38" s="25" t="s">
        <v>40</v>
      </c>
      <c r="C38" s="20">
        <f>D38+E38</f>
        <v>1409</v>
      </c>
      <c r="D38" s="23">
        <v>1328</v>
      </c>
      <c r="E38" s="23">
        <v>81</v>
      </c>
    </row>
    <row r="39" spans="1:5" ht="18.75" customHeight="1">
      <c r="A39" s="21">
        <v>29</v>
      </c>
      <c r="B39" s="25" t="s">
        <v>41</v>
      </c>
      <c r="C39" s="20">
        <f t="shared" si="0"/>
        <v>797</v>
      </c>
      <c r="D39" s="23">
        <v>746</v>
      </c>
      <c r="E39" s="23">
        <v>51</v>
      </c>
    </row>
    <row r="40" spans="1:5" ht="18.75" customHeight="1">
      <c r="A40" s="21">
        <v>30</v>
      </c>
      <c r="B40" s="25" t="s">
        <v>42</v>
      </c>
      <c r="C40" s="20">
        <f t="shared" si="0"/>
        <v>24517</v>
      </c>
      <c r="D40" s="23">
        <v>23157</v>
      </c>
      <c r="E40" s="23">
        <v>1360</v>
      </c>
    </row>
    <row r="41" spans="1:5" ht="37.5" customHeight="1">
      <c r="A41" s="21">
        <v>31</v>
      </c>
      <c r="B41" s="25" t="s">
        <v>43</v>
      </c>
      <c r="C41" s="20">
        <f t="shared" si="0"/>
        <v>16019</v>
      </c>
      <c r="D41" s="23">
        <v>15293</v>
      </c>
      <c r="E41" s="23">
        <v>726</v>
      </c>
    </row>
    <row r="42" spans="1:5" ht="18.75" customHeight="1">
      <c r="A42" s="21">
        <v>32</v>
      </c>
      <c r="B42" s="25" t="s">
        <v>44</v>
      </c>
      <c r="C42" s="20">
        <f t="shared" si="0"/>
        <v>676</v>
      </c>
      <c r="D42" s="23">
        <v>641</v>
      </c>
      <c r="E42" s="23">
        <v>35</v>
      </c>
    </row>
    <row r="43" spans="1:5" ht="18.75" customHeight="1">
      <c r="A43" s="21">
        <v>33</v>
      </c>
      <c r="B43" s="25" t="s">
        <v>45</v>
      </c>
      <c r="C43" s="20">
        <f t="shared" si="0"/>
        <v>284</v>
      </c>
      <c r="D43" s="23">
        <v>266</v>
      </c>
      <c r="E43" s="23">
        <v>18</v>
      </c>
    </row>
    <row r="44" spans="1:5" ht="18.75" customHeight="1">
      <c r="A44" s="21">
        <v>34</v>
      </c>
      <c r="B44" s="25" t="s">
        <v>46</v>
      </c>
      <c r="C44" s="20">
        <f t="shared" si="0"/>
        <v>848</v>
      </c>
      <c r="D44" s="23">
        <v>826</v>
      </c>
      <c r="E44" s="23">
        <v>22</v>
      </c>
    </row>
    <row r="45" spans="1:5" ht="37.5" customHeight="1">
      <c r="A45" s="21">
        <v>35</v>
      </c>
      <c r="B45" s="25" t="s">
        <v>47</v>
      </c>
      <c r="C45" s="20">
        <f t="shared" si="0"/>
        <v>3673</v>
      </c>
      <c r="D45" s="23">
        <v>3449</v>
      </c>
      <c r="E45" s="23">
        <v>224</v>
      </c>
    </row>
    <row r="46" spans="1:5" ht="18.75" customHeight="1">
      <c r="A46" s="21">
        <v>36</v>
      </c>
      <c r="B46" s="25" t="s">
        <v>48</v>
      </c>
      <c r="C46" s="20">
        <f t="shared" si="0"/>
        <v>1343</v>
      </c>
      <c r="D46" s="23">
        <v>1263</v>
      </c>
      <c r="E46" s="23">
        <v>80</v>
      </c>
    </row>
    <row r="47" spans="1:5" ht="18.75" customHeight="1">
      <c r="A47" s="21">
        <v>37</v>
      </c>
      <c r="B47" s="25" t="s">
        <v>49</v>
      </c>
      <c r="C47" s="20">
        <f t="shared" si="0"/>
        <v>901</v>
      </c>
      <c r="D47" s="23">
        <v>861</v>
      </c>
      <c r="E47" s="23">
        <v>40</v>
      </c>
    </row>
    <row r="48" spans="1:5" ht="18.75" customHeight="1">
      <c r="A48" s="21">
        <v>38</v>
      </c>
      <c r="B48" s="25" t="s">
        <v>50</v>
      </c>
      <c r="C48" s="20">
        <f t="shared" si="0"/>
        <v>6868</v>
      </c>
      <c r="D48" s="23">
        <v>6424</v>
      </c>
      <c r="E48" s="23">
        <v>444</v>
      </c>
    </row>
    <row r="49" spans="1:5" ht="18.75" customHeight="1">
      <c r="A49" s="21">
        <v>39</v>
      </c>
      <c r="B49" s="25" t="s">
        <v>51</v>
      </c>
      <c r="C49" s="20">
        <f t="shared" si="0"/>
        <v>24161</v>
      </c>
      <c r="D49" s="23">
        <v>22970</v>
      </c>
      <c r="E49" s="23">
        <v>1191</v>
      </c>
    </row>
    <row r="50" spans="1:5" ht="18.75" customHeight="1">
      <c r="A50" s="21">
        <v>40</v>
      </c>
      <c r="B50" s="25" t="s">
        <v>52</v>
      </c>
      <c r="C50" s="20">
        <f t="shared" si="0"/>
        <v>5124</v>
      </c>
      <c r="D50" s="23">
        <v>4973</v>
      </c>
      <c r="E50" s="23">
        <v>151</v>
      </c>
    </row>
    <row r="51" spans="1:5" ht="18.75" customHeight="1">
      <c r="A51" s="21">
        <v>41</v>
      </c>
      <c r="B51" s="25" t="s">
        <v>53</v>
      </c>
      <c r="C51" s="20">
        <f t="shared" si="0"/>
        <v>14571</v>
      </c>
      <c r="D51" s="23">
        <v>13943</v>
      </c>
      <c r="E51" s="23">
        <v>628</v>
      </c>
    </row>
    <row r="52" spans="1:5" ht="18.75" customHeight="1">
      <c r="A52" s="21">
        <v>42</v>
      </c>
      <c r="B52" s="25" t="s">
        <v>54</v>
      </c>
      <c r="C52" s="20">
        <f t="shared" si="0"/>
        <v>46882</v>
      </c>
      <c r="D52" s="23">
        <v>44712</v>
      </c>
      <c r="E52" s="23">
        <v>2170</v>
      </c>
    </row>
    <row r="53" spans="1:5" ht="18.75" customHeight="1">
      <c r="A53" s="21">
        <v>43</v>
      </c>
      <c r="B53" s="25" t="s">
        <v>55</v>
      </c>
      <c r="C53" s="20">
        <f t="shared" si="0"/>
        <v>32027</v>
      </c>
      <c r="D53" s="23">
        <v>30251</v>
      </c>
      <c r="E53" s="23">
        <v>1776</v>
      </c>
    </row>
    <row r="54" spans="1:5" ht="18.75" customHeight="1">
      <c r="A54" s="21">
        <v>44</v>
      </c>
      <c r="B54" s="28" t="s">
        <v>56</v>
      </c>
      <c r="C54" s="20">
        <f t="shared" si="0"/>
        <v>153089</v>
      </c>
      <c r="D54" s="23">
        <v>146858</v>
      </c>
      <c r="E54" s="23">
        <v>6231</v>
      </c>
    </row>
    <row r="55" spans="1:5" ht="18.75" customHeight="1">
      <c r="A55" s="21">
        <v>45</v>
      </c>
      <c r="B55" s="25" t="s">
        <v>57</v>
      </c>
      <c r="C55" s="20">
        <f t="shared" si="0"/>
        <v>96458.1</v>
      </c>
      <c r="D55" s="23">
        <v>92098.1</v>
      </c>
      <c r="E55" s="23">
        <v>4360</v>
      </c>
    </row>
    <row r="56" spans="1:5" ht="18.75" customHeight="1">
      <c r="A56" s="21"/>
      <c r="B56" s="29" t="s">
        <v>58</v>
      </c>
      <c r="C56" s="21">
        <f>SUM(C11:C55)</f>
        <v>613748.1</v>
      </c>
      <c r="D56" s="21">
        <f>SUM(D11:D55)</f>
        <v>584487.1</v>
      </c>
      <c r="E56" s="21">
        <f>SUM(E11:E55)</f>
        <v>29261</v>
      </c>
    </row>
    <row r="57" spans="1:5" ht="20.100000000000001" customHeight="1">
      <c r="C57" s="30"/>
      <c r="D57" s="31"/>
      <c r="E57" s="31"/>
    </row>
    <row r="58" spans="1:5" ht="20.100000000000001" customHeight="1">
      <c r="A58" s="32" t="s">
        <v>59</v>
      </c>
      <c r="B58" s="32"/>
      <c r="C58" s="32"/>
      <c r="D58" s="32"/>
      <c r="E58" s="32"/>
    </row>
    <row r="59" spans="1:5">
      <c r="C59" s="30"/>
      <c r="D59" s="30"/>
      <c r="E59" s="30"/>
    </row>
    <row r="60" spans="1:5">
      <c r="C60" s="30"/>
      <c r="D60" s="30"/>
      <c r="E60" s="30"/>
    </row>
    <row r="61" spans="1:5">
      <c r="C61" s="30"/>
      <c r="D61" s="30"/>
      <c r="E61" s="30"/>
    </row>
    <row r="62" spans="1:5">
      <c r="C62" s="30"/>
      <c r="D62" s="30"/>
      <c r="E62" s="30"/>
    </row>
    <row r="63" spans="1:5">
      <c r="C63" s="30"/>
      <c r="D63" s="30"/>
      <c r="E63" s="30"/>
    </row>
    <row r="64" spans="1:5">
      <c r="C64" s="30"/>
      <c r="D64" s="30"/>
      <c r="E64" s="30"/>
    </row>
    <row r="65" spans="3:5">
      <c r="C65" s="30"/>
      <c r="D65" s="30"/>
      <c r="E65" s="30"/>
    </row>
    <row r="66" spans="3:5">
      <c r="C66" s="30"/>
      <c r="D66" s="30"/>
      <c r="E66" s="30"/>
    </row>
    <row r="67" spans="3:5">
      <c r="C67" s="30"/>
      <c r="D67" s="30"/>
      <c r="E67" s="30"/>
    </row>
  </sheetData>
  <mergeCells count="12">
    <mergeCell ref="D8:E8"/>
    <mergeCell ref="A9:A10"/>
    <mergeCell ref="B9:B10"/>
    <mergeCell ref="C9:C10"/>
    <mergeCell ref="D9:E9"/>
    <mergeCell ref="A58:E58"/>
    <mergeCell ref="B1:E1"/>
    <mergeCell ref="B2:E2"/>
    <mergeCell ref="B3:E3"/>
    <mergeCell ref="B4:E4"/>
    <mergeCell ref="A6:E6"/>
    <mergeCell ref="A7:E7"/>
  </mergeCells>
  <pageMargins left="0.78740157480314965" right="0.39370078740157483" top="0.78740157480314965" bottom="0.78740157480314965" header="0.39370078740157483" footer="0.39370078740157483"/>
  <pageSetup paperSize="9" scale="75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30-оплата коммунальных услуг</vt:lpstr>
      <vt:lpstr>'30-оплата коммунальных услуг'!Заголовки_для_печати</vt:lpstr>
      <vt:lpstr>'30-оплата коммунальных услуг'!Область_печати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kalinina</dc:creator>
  <cp:lastModifiedBy>kalinina</cp:lastModifiedBy>
  <dcterms:created xsi:type="dcterms:W3CDTF">2014-07-10T15:26:19Z</dcterms:created>
  <dcterms:modified xsi:type="dcterms:W3CDTF">2014-07-10T15:34:42Z</dcterms:modified>
</cp:coreProperties>
</file>